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月12日" sheetId="1" r:id="rId1"/>
  </sheets>
  <definedNames>
    <definedName name="_xlnm.Print_Titles" localSheetId="0">'7月12日'!$1:$2</definedName>
    <definedName name="_xlnm._FilterDatabase" localSheetId="0" hidden="1">'7月12日'!$A$2:$J$23</definedName>
  </definedNames>
  <calcPr fullCalcOnLoad="1"/>
</workbook>
</file>

<file path=xl/sharedStrings.xml><?xml version="1.0" encoding="utf-8"?>
<sst xmlns="http://schemas.openxmlformats.org/spreadsheetml/2006/main" count="97" uniqueCount="63">
  <si>
    <t>山西林业职业技术学院2023年公开招聘工作人员综合成绩
（专技1—专技7）</t>
  </si>
  <si>
    <t>序号</t>
  </si>
  <si>
    <t>姓名</t>
  </si>
  <si>
    <t>性别</t>
  </si>
  <si>
    <t>准考证号</t>
  </si>
  <si>
    <t>岗位</t>
  </si>
  <si>
    <t>笔试成绩</t>
  </si>
  <si>
    <t>面试成绩</t>
  </si>
  <si>
    <t>综合成绩</t>
  </si>
  <si>
    <t>名次</t>
  </si>
  <si>
    <t>备注</t>
  </si>
  <si>
    <t>白雅轩</t>
  </si>
  <si>
    <t>女</t>
  </si>
  <si>
    <t>2114013001301</t>
  </si>
  <si>
    <t>专技1</t>
  </si>
  <si>
    <t>李美容</t>
  </si>
  <si>
    <t>2114014601013</t>
  </si>
  <si>
    <t>顾婷婷</t>
  </si>
  <si>
    <t>2114060202804</t>
  </si>
  <si>
    <t>张舒宁</t>
  </si>
  <si>
    <t>2114012300512</t>
  </si>
  <si>
    <t>专技2</t>
  </si>
  <si>
    <t>陈弈润</t>
  </si>
  <si>
    <t>2114260402308</t>
  </si>
  <si>
    <t>刘馨</t>
  </si>
  <si>
    <t>2114013000125</t>
  </si>
  <si>
    <t>程永康</t>
  </si>
  <si>
    <t>男</t>
  </si>
  <si>
    <t>2114260603404</t>
  </si>
  <si>
    <t>专技3</t>
  </si>
  <si>
    <t>宁晓霞</t>
  </si>
  <si>
    <t>2114012402407</t>
  </si>
  <si>
    <t>杜春晓</t>
  </si>
  <si>
    <t>2114013900105</t>
  </si>
  <si>
    <t>王佳敏</t>
  </si>
  <si>
    <t>2114050500513</t>
  </si>
  <si>
    <t>专技4</t>
  </si>
  <si>
    <t>王佳丽</t>
  </si>
  <si>
    <t>2114240203724</t>
  </si>
  <si>
    <t>李雅楠</t>
  </si>
  <si>
    <t>2114014201118</t>
  </si>
  <si>
    <t>王植</t>
  </si>
  <si>
    <t>2114014103302</t>
  </si>
  <si>
    <t>专技5</t>
  </si>
  <si>
    <t>张之涵</t>
  </si>
  <si>
    <t>2114040401304</t>
  </si>
  <si>
    <t>周道静</t>
  </si>
  <si>
    <t>2114014201513</t>
  </si>
  <si>
    <t>田安林</t>
  </si>
  <si>
    <t>2114230302717</t>
  </si>
  <si>
    <t>专技6</t>
  </si>
  <si>
    <t>李锐</t>
  </si>
  <si>
    <t>2114230402703</t>
  </si>
  <si>
    <t>缺考</t>
  </si>
  <si>
    <t>李伟冬</t>
  </si>
  <si>
    <t>2114040402011</t>
  </si>
  <si>
    <t>董亚丽</t>
  </si>
  <si>
    <t>2114270400501</t>
  </si>
  <si>
    <t>专技7</t>
  </si>
  <si>
    <t>杜晨敏</t>
  </si>
  <si>
    <t>2114012200127</t>
  </si>
  <si>
    <t>杨亚琼</t>
  </si>
  <si>
    <t>2114020203401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</si>
</sst>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zoomScaleSheetLayoutView="100" workbookViewId="0" topLeftCell="A1">
      <selection activeCell="N4" sqref="N4"/>
    </sheetView>
  </sheetViews>
  <sheetFormatPr defaultColWidth="9.00390625" defaultRowHeight="14.25"/>
  <cols>
    <col min="1" max="1" width="5.25390625" style="1" customWidth="1"/>
    <col min="2" max="2" width="9.25390625" style="1" customWidth="1"/>
    <col min="3" max="3" width="6.375" style="1" customWidth="1"/>
    <col min="4" max="4" width="14.375" style="1" customWidth="1"/>
    <col min="5" max="5" width="8.25390625" style="1" customWidth="1"/>
    <col min="6" max="6" width="11.00390625" style="1" customWidth="1"/>
    <col min="7" max="8" width="9.00390625" style="1" customWidth="1"/>
    <col min="9" max="9" width="6.00390625" style="1" customWidth="1"/>
    <col min="10" max="10" width="7.50390625" style="1" customWidth="1"/>
    <col min="11" max="16384" width="9.00390625" style="1" customWidth="1"/>
  </cols>
  <sheetData>
    <row r="1" spans="1:10" s="1" customFormat="1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s="1" customFormat="1" ht="30" customHeight="1">
      <c r="A3" s="5">
        <v>1</v>
      </c>
      <c r="B3" s="6" t="s">
        <v>11</v>
      </c>
      <c r="C3" s="7" t="s">
        <v>12</v>
      </c>
      <c r="D3" s="8" t="s">
        <v>13</v>
      </c>
      <c r="E3" s="6" t="s">
        <v>14</v>
      </c>
      <c r="F3" s="9">
        <v>73.5</v>
      </c>
      <c r="G3" s="10">
        <v>85</v>
      </c>
      <c r="H3" s="10">
        <f>F3*0.6+G3*0.4</f>
        <v>78.1</v>
      </c>
      <c r="I3" s="5">
        <v>1</v>
      </c>
      <c r="J3" s="5"/>
    </row>
    <row r="4" spans="1:10" s="1" customFormat="1" ht="30" customHeight="1">
      <c r="A4" s="5">
        <v>2</v>
      </c>
      <c r="B4" s="6" t="s">
        <v>15</v>
      </c>
      <c r="C4" s="7" t="s">
        <v>12</v>
      </c>
      <c r="D4" s="8" t="s">
        <v>16</v>
      </c>
      <c r="E4" s="6" t="s">
        <v>14</v>
      </c>
      <c r="F4" s="9">
        <v>74</v>
      </c>
      <c r="G4" s="10">
        <v>83.8</v>
      </c>
      <c r="H4" s="10">
        <f>F4*0.6+G4*0.4</f>
        <v>77.92</v>
      </c>
      <c r="I4" s="5">
        <v>2</v>
      </c>
      <c r="J4" s="5"/>
    </row>
    <row r="5" spans="1:10" s="1" customFormat="1" ht="30" customHeight="1">
      <c r="A5" s="5">
        <v>3</v>
      </c>
      <c r="B5" s="6" t="s">
        <v>17</v>
      </c>
      <c r="C5" s="7" t="s">
        <v>12</v>
      </c>
      <c r="D5" s="8" t="s">
        <v>18</v>
      </c>
      <c r="E5" s="6" t="s">
        <v>14</v>
      </c>
      <c r="F5" s="9">
        <v>72</v>
      </c>
      <c r="G5" s="10">
        <v>81.2</v>
      </c>
      <c r="H5" s="10">
        <f aca="true" t="shared" si="0" ref="H3:H18">F5*0.6+G5*0.4</f>
        <v>75.68</v>
      </c>
      <c r="I5" s="5">
        <v>3</v>
      </c>
      <c r="J5" s="5"/>
    </row>
    <row r="6" spans="1:10" s="1" customFormat="1" ht="30" customHeight="1">
      <c r="A6" s="5">
        <v>4</v>
      </c>
      <c r="B6" s="6" t="s">
        <v>19</v>
      </c>
      <c r="C6" s="7" t="s">
        <v>12</v>
      </c>
      <c r="D6" s="8" t="s">
        <v>20</v>
      </c>
      <c r="E6" s="6" t="s">
        <v>21</v>
      </c>
      <c r="F6" s="9">
        <v>76.33</v>
      </c>
      <c r="G6" s="10">
        <v>85.85</v>
      </c>
      <c r="H6" s="10">
        <f t="shared" si="0"/>
        <v>80.13799999999999</v>
      </c>
      <c r="I6" s="5">
        <v>1</v>
      </c>
      <c r="J6" s="5"/>
    </row>
    <row r="7" spans="1:10" s="1" customFormat="1" ht="30" customHeight="1">
      <c r="A7" s="5">
        <v>5</v>
      </c>
      <c r="B7" s="6" t="s">
        <v>22</v>
      </c>
      <c r="C7" s="7" t="s">
        <v>12</v>
      </c>
      <c r="D7" s="8" t="s">
        <v>23</v>
      </c>
      <c r="E7" s="6" t="s">
        <v>21</v>
      </c>
      <c r="F7" s="9">
        <v>74.67</v>
      </c>
      <c r="G7" s="10">
        <v>85.3</v>
      </c>
      <c r="H7" s="10">
        <f t="shared" si="0"/>
        <v>78.922</v>
      </c>
      <c r="I7" s="5">
        <v>2</v>
      </c>
      <c r="J7" s="5"/>
    </row>
    <row r="8" spans="1:10" s="1" customFormat="1" ht="30" customHeight="1">
      <c r="A8" s="5">
        <v>6</v>
      </c>
      <c r="B8" s="6" t="s">
        <v>24</v>
      </c>
      <c r="C8" s="7" t="s">
        <v>12</v>
      </c>
      <c r="D8" s="8" t="s">
        <v>25</v>
      </c>
      <c r="E8" s="6" t="s">
        <v>21</v>
      </c>
      <c r="F8" s="9">
        <v>70.83</v>
      </c>
      <c r="G8" s="10">
        <v>85.11</v>
      </c>
      <c r="H8" s="10">
        <f t="shared" si="0"/>
        <v>76.542</v>
      </c>
      <c r="I8" s="5">
        <v>3</v>
      </c>
      <c r="J8" s="5"/>
    </row>
    <row r="9" spans="1:10" s="1" customFormat="1" ht="30" customHeight="1">
      <c r="A9" s="5">
        <v>7</v>
      </c>
      <c r="B9" s="6" t="s">
        <v>26</v>
      </c>
      <c r="C9" s="7" t="s">
        <v>27</v>
      </c>
      <c r="D9" s="8" t="s">
        <v>28</v>
      </c>
      <c r="E9" s="6" t="s">
        <v>29</v>
      </c>
      <c r="F9" s="9">
        <v>82.33</v>
      </c>
      <c r="G9" s="10">
        <v>82.42</v>
      </c>
      <c r="H9" s="10">
        <f t="shared" si="0"/>
        <v>82.366</v>
      </c>
      <c r="I9" s="5">
        <v>1</v>
      </c>
      <c r="J9" s="5"/>
    </row>
    <row r="10" spans="1:10" s="1" customFormat="1" ht="30" customHeight="1">
      <c r="A10" s="5">
        <v>8</v>
      </c>
      <c r="B10" s="6" t="s">
        <v>30</v>
      </c>
      <c r="C10" s="7" t="s">
        <v>12</v>
      </c>
      <c r="D10" s="8" t="s">
        <v>31</v>
      </c>
      <c r="E10" s="6" t="s">
        <v>29</v>
      </c>
      <c r="F10" s="9">
        <v>76.5</v>
      </c>
      <c r="G10" s="10">
        <v>86.22</v>
      </c>
      <c r="H10" s="10">
        <f t="shared" si="0"/>
        <v>80.388</v>
      </c>
      <c r="I10" s="5">
        <v>2</v>
      </c>
      <c r="J10" s="5"/>
    </row>
    <row r="11" spans="1:10" s="1" customFormat="1" ht="30" customHeight="1">
      <c r="A11" s="5">
        <v>9</v>
      </c>
      <c r="B11" s="6" t="s">
        <v>32</v>
      </c>
      <c r="C11" s="7" t="s">
        <v>12</v>
      </c>
      <c r="D11" s="8" t="s">
        <v>33</v>
      </c>
      <c r="E11" s="6" t="s">
        <v>29</v>
      </c>
      <c r="F11" s="9">
        <v>75.83</v>
      </c>
      <c r="G11" s="10">
        <v>84.41</v>
      </c>
      <c r="H11" s="10">
        <f t="shared" si="0"/>
        <v>79.262</v>
      </c>
      <c r="I11" s="5">
        <v>3</v>
      </c>
      <c r="J11" s="5"/>
    </row>
    <row r="12" spans="1:10" s="1" customFormat="1" ht="30" customHeight="1">
      <c r="A12" s="5">
        <v>10</v>
      </c>
      <c r="B12" s="6" t="s">
        <v>34</v>
      </c>
      <c r="C12" s="7" t="s">
        <v>12</v>
      </c>
      <c r="D12" s="8" t="s">
        <v>35</v>
      </c>
      <c r="E12" s="6" t="s">
        <v>36</v>
      </c>
      <c r="F12" s="9">
        <v>73.33</v>
      </c>
      <c r="G12" s="10">
        <v>87.8</v>
      </c>
      <c r="H12" s="10">
        <f t="shared" si="0"/>
        <v>79.118</v>
      </c>
      <c r="I12" s="5">
        <v>1</v>
      </c>
      <c r="J12" s="5"/>
    </row>
    <row r="13" spans="1:10" s="1" customFormat="1" ht="30" customHeight="1">
      <c r="A13" s="5">
        <v>11</v>
      </c>
      <c r="B13" s="6" t="s">
        <v>37</v>
      </c>
      <c r="C13" s="7" t="s">
        <v>12</v>
      </c>
      <c r="D13" s="8" t="s">
        <v>38</v>
      </c>
      <c r="E13" s="6" t="s">
        <v>36</v>
      </c>
      <c r="F13" s="9">
        <v>73.17</v>
      </c>
      <c r="G13" s="10">
        <v>84.4</v>
      </c>
      <c r="H13" s="10">
        <f t="shared" si="0"/>
        <v>77.662</v>
      </c>
      <c r="I13" s="5">
        <v>2</v>
      </c>
      <c r="J13" s="5"/>
    </row>
    <row r="14" spans="1:10" s="1" customFormat="1" ht="30" customHeight="1">
      <c r="A14" s="5">
        <v>12</v>
      </c>
      <c r="B14" s="6" t="s">
        <v>39</v>
      </c>
      <c r="C14" s="7" t="s">
        <v>12</v>
      </c>
      <c r="D14" s="8" t="s">
        <v>40</v>
      </c>
      <c r="E14" s="6" t="s">
        <v>36</v>
      </c>
      <c r="F14" s="9">
        <v>71.17</v>
      </c>
      <c r="G14" s="10">
        <v>80.6</v>
      </c>
      <c r="H14" s="10">
        <f t="shared" si="0"/>
        <v>74.94200000000001</v>
      </c>
      <c r="I14" s="5">
        <v>3</v>
      </c>
      <c r="J14" s="5"/>
    </row>
    <row r="15" spans="1:10" s="1" customFormat="1" ht="30" customHeight="1">
      <c r="A15" s="5">
        <v>13</v>
      </c>
      <c r="B15" s="6" t="s">
        <v>41</v>
      </c>
      <c r="C15" s="7" t="s">
        <v>12</v>
      </c>
      <c r="D15" s="8" t="s">
        <v>42</v>
      </c>
      <c r="E15" s="6" t="s">
        <v>43</v>
      </c>
      <c r="F15" s="9">
        <v>73.17</v>
      </c>
      <c r="G15" s="10">
        <v>86.2</v>
      </c>
      <c r="H15" s="10">
        <f t="shared" si="0"/>
        <v>78.382</v>
      </c>
      <c r="I15" s="5">
        <v>1</v>
      </c>
      <c r="J15" s="5"/>
    </row>
    <row r="16" spans="1:10" s="1" customFormat="1" ht="30" customHeight="1">
      <c r="A16" s="5">
        <v>14</v>
      </c>
      <c r="B16" s="6" t="s">
        <v>44</v>
      </c>
      <c r="C16" s="7" t="s">
        <v>12</v>
      </c>
      <c r="D16" s="8" t="s">
        <v>45</v>
      </c>
      <c r="E16" s="6" t="s">
        <v>43</v>
      </c>
      <c r="F16" s="9">
        <v>69.33</v>
      </c>
      <c r="G16" s="10">
        <v>84.4</v>
      </c>
      <c r="H16" s="10">
        <f t="shared" si="0"/>
        <v>75.358</v>
      </c>
      <c r="I16" s="5">
        <v>2</v>
      </c>
      <c r="J16" s="5"/>
    </row>
    <row r="17" spans="1:10" s="1" customFormat="1" ht="30" customHeight="1">
      <c r="A17" s="5">
        <v>15</v>
      </c>
      <c r="B17" s="6" t="s">
        <v>46</v>
      </c>
      <c r="C17" s="7" t="s">
        <v>12</v>
      </c>
      <c r="D17" s="8" t="s">
        <v>47</v>
      </c>
      <c r="E17" s="6" t="s">
        <v>43</v>
      </c>
      <c r="F17" s="9">
        <v>69.33</v>
      </c>
      <c r="G17" s="10">
        <v>82</v>
      </c>
      <c r="H17" s="10">
        <f t="shared" si="0"/>
        <v>74.398</v>
      </c>
      <c r="I17" s="5">
        <v>3</v>
      </c>
      <c r="J17" s="5"/>
    </row>
    <row r="18" spans="1:10" s="1" customFormat="1" ht="30" customHeight="1">
      <c r="A18" s="5">
        <v>16</v>
      </c>
      <c r="B18" s="6" t="s">
        <v>48</v>
      </c>
      <c r="C18" s="7" t="s">
        <v>27</v>
      </c>
      <c r="D18" s="8" t="s">
        <v>49</v>
      </c>
      <c r="E18" s="6" t="s">
        <v>50</v>
      </c>
      <c r="F18" s="11">
        <v>70.5</v>
      </c>
      <c r="G18" s="10">
        <v>81.1</v>
      </c>
      <c r="H18" s="10">
        <f t="shared" si="0"/>
        <v>74.74</v>
      </c>
      <c r="I18" s="5">
        <v>1</v>
      </c>
      <c r="J18" s="5"/>
    </row>
    <row r="19" spans="1:10" s="1" customFormat="1" ht="30" customHeight="1">
      <c r="A19" s="5">
        <v>17</v>
      </c>
      <c r="B19" s="6" t="s">
        <v>51</v>
      </c>
      <c r="C19" s="7" t="s">
        <v>27</v>
      </c>
      <c r="D19" s="8" t="s">
        <v>52</v>
      </c>
      <c r="E19" s="6" t="s">
        <v>50</v>
      </c>
      <c r="F19" s="11">
        <v>66.67</v>
      </c>
      <c r="G19" s="10" t="s">
        <v>53</v>
      </c>
      <c r="H19" s="10">
        <f>F19*0.6</f>
        <v>40.002</v>
      </c>
      <c r="I19" s="5">
        <v>2</v>
      </c>
      <c r="J19" s="5"/>
    </row>
    <row r="20" spans="1:10" s="1" customFormat="1" ht="30" customHeight="1">
      <c r="A20" s="5">
        <v>18</v>
      </c>
      <c r="B20" s="6" t="s">
        <v>54</v>
      </c>
      <c r="C20" s="7" t="s">
        <v>27</v>
      </c>
      <c r="D20" s="8" t="s">
        <v>55</v>
      </c>
      <c r="E20" s="6" t="s">
        <v>50</v>
      </c>
      <c r="F20" s="11">
        <v>63.83</v>
      </c>
      <c r="G20" s="10" t="s">
        <v>53</v>
      </c>
      <c r="H20" s="10">
        <f>F20*0.6</f>
        <v>38.297999999999995</v>
      </c>
      <c r="I20" s="5">
        <v>3</v>
      </c>
      <c r="J20" s="5"/>
    </row>
    <row r="21" spans="1:10" s="1" customFormat="1" ht="30" customHeight="1">
      <c r="A21" s="5">
        <v>19</v>
      </c>
      <c r="B21" s="6" t="s">
        <v>56</v>
      </c>
      <c r="C21" s="7" t="s">
        <v>12</v>
      </c>
      <c r="D21" s="8" t="s">
        <v>57</v>
      </c>
      <c r="E21" s="6" t="s">
        <v>58</v>
      </c>
      <c r="F21" s="11">
        <v>79.67</v>
      </c>
      <c r="G21" s="10">
        <v>80.1</v>
      </c>
      <c r="H21" s="10">
        <f aca="true" t="shared" si="1" ref="H21:H23">F21*0.6+G21*0.4</f>
        <v>79.842</v>
      </c>
      <c r="I21" s="5">
        <v>1</v>
      </c>
      <c r="J21" s="5"/>
    </row>
    <row r="22" spans="1:10" s="1" customFormat="1" ht="30" customHeight="1">
      <c r="A22" s="5">
        <v>20</v>
      </c>
      <c r="B22" s="6" t="s">
        <v>59</v>
      </c>
      <c r="C22" s="7" t="s">
        <v>12</v>
      </c>
      <c r="D22" s="8" t="s">
        <v>60</v>
      </c>
      <c r="E22" s="6" t="s">
        <v>58</v>
      </c>
      <c r="F22" s="11">
        <v>73.33</v>
      </c>
      <c r="G22" s="10">
        <v>87.4</v>
      </c>
      <c r="H22" s="10">
        <f t="shared" si="1"/>
        <v>78.958</v>
      </c>
      <c r="I22" s="5">
        <v>2</v>
      </c>
      <c r="J22" s="5"/>
    </row>
    <row r="23" spans="1:10" s="1" customFormat="1" ht="30" customHeight="1">
      <c r="A23" s="5">
        <v>21</v>
      </c>
      <c r="B23" s="6" t="s">
        <v>61</v>
      </c>
      <c r="C23" s="7" t="s">
        <v>12</v>
      </c>
      <c r="D23" s="8" t="s">
        <v>62</v>
      </c>
      <c r="E23" s="6" t="s">
        <v>58</v>
      </c>
      <c r="F23" s="11">
        <v>72.67</v>
      </c>
      <c r="G23" s="10">
        <v>82.8</v>
      </c>
      <c r="H23" s="10">
        <f t="shared" si="1"/>
        <v>76.722</v>
      </c>
      <c r="I23" s="5">
        <v>3</v>
      </c>
      <c r="J23" s="5"/>
    </row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</sheetData>
  <sheetProtection/>
  <autoFilter ref="A2:J23"/>
  <mergeCells count="1">
    <mergeCell ref="A1:J1"/>
  </mergeCells>
  <printOptions/>
  <pageMargins left="0.5118055555555555" right="0.3541666666666667" top="0.5506944444444445" bottom="0.39305555555555555" header="0.786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雍子</cp:lastModifiedBy>
  <dcterms:created xsi:type="dcterms:W3CDTF">2019-09-19T11:34:17Z</dcterms:created>
  <dcterms:modified xsi:type="dcterms:W3CDTF">2023-07-12T08:07:45Z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C2A53E80023A4BB68CCD8AE7E00E3216</vt:lpwstr>
  </property>
</Properties>
</file>